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" yWindow="36" windowWidth="14508" windowHeight="7512" activeTab="1"/>
  </bookViews>
  <sheets>
    <sheet name="1~6(1)" sheetId="1" r:id="rId1"/>
    <sheet name="1~6(2)" sheetId="2" r:id="rId2"/>
    <sheet name="年級總表" sheetId="3" r:id="rId3"/>
  </sheets>
  <definedNames>
    <definedName name="_xlnm.Print_Area" localSheetId="0">'1~6(1)'!$A$1:$I$45</definedName>
  </definedNames>
  <calcPr fullCalcOnLoad="1"/>
</workbook>
</file>

<file path=xl/sharedStrings.xml><?xml version="1.0" encoding="utf-8"?>
<sst xmlns="http://schemas.openxmlformats.org/spreadsheetml/2006/main" count="135" uniqueCount="35">
  <si>
    <t>達到每天吃早餐目標</t>
  </si>
  <si>
    <t>達到每天多喝水目標</t>
  </si>
  <si>
    <t>班</t>
  </si>
  <si>
    <t>一</t>
  </si>
  <si>
    <t>二</t>
  </si>
  <si>
    <t>三</t>
  </si>
  <si>
    <t>四</t>
  </si>
  <si>
    <t>五</t>
  </si>
  <si>
    <t>六</t>
  </si>
  <si>
    <t>合計(人)</t>
  </si>
  <si>
    <t>百分比%</t>
  </si>
  <si>
    <t>人數</t>
  </si>
  <si>
    <t>四</t>
  </si>
  <si>
    <t>六</t>
  </si>
  <si>
    <t>我家有用藥諮詢電話</t>
  </si>
  <si>
    <t>家人打過用藥諮詢電話</t>
  </si>
  <si>
    <t>我都有遵醫師吩咐服藥</t>
  </si>
  <si>
    <t>30天刷牙次數(填寫次數)</t>
  </si>
  <si>
    <t>達成視力保健行動</t>
  </si>
  <si>
    <t>每週累積210分鐘運動量</t>
  </si>
  <si>
    <t>達到每天五蔬果目標</t>
  </si>
  <si>
    <t>達到每天睡足8小時</t>
  </si>
  <si>
    <t>年</t>
  </si>
  <si>
    <t>龍星國小104學年度健康促進成效統計表</t>
  </si>
  <si>
    <t>年級</t>
  </si>
  <si>
    <t>ㄧ年級</t>
  </si>
  <si>
    <t>二年級</t>
  </si>
  <si>
    <t>三年級</t>
  </si>
  <si>
    <t>四年級</t>
  </si>
  <si>
    <t>五年級</t>
  </si>
  <si>
    <t>六年級</t>
  </si>
  <si>
    <t>每天戶外活動累計2小時</t>
  </si>
  <si>
    <t>年</t>
  </si>
  <si>
    <t>總人數</t>
  </si>
  <si>
    <t>百分比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</si>
</sst>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%"/>
    <numFmt numFmtId="187" formatCode="0.0_ 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2"/>
      <color indexed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6" fontId="0" fillId="0" borderId="1" xfId="0" applyNumberFormat="1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9" fontId="8" fillId="0" borderId="0" xfId="18" applyFont="1" applyAlignment="1">
      <alignment vertical="center"/>
    </xf>
    <xf numFmtId="185" fontId="8" fillId="0" borderId="0" xfId="18" applyNumberFormat="1" applyFont="1" applyAlignment="1">
      <alignment vertical="center"/>
    </xf>
    <xf numFmtId="185" fontId="8" fillId="0" borderId="0" xfId="0" applyNumberFormat="1" applyFont="1" applyAlignment="1">
      <alignment vertical="center"/>
    </xf>
    <xf numFmtId="9" fontId="5" fillId="0" borderId="0" xfId="18" applyFont="1" applyAlignment="1">
      <alignment vertical="center"/>
    </xf>
    <xf numFmtId="185" fontId="5" fillId="0" borderId="0" xfId="0" applyNumberFormat="1" applyFont="1" applyAlignment="1">
      <alignment vertical="center"/>
    </xf>
    <xf numFmtId="185" fontId="0" fillId="0" borderId="1" xfId="0" applyNumberFormat="1" applyFont="1" applyBorder="1" applyAlignment="1">
      <alignment vertical="center"/>
    </xf>
    <xf numFmtId="185" fontId="5" fillId="0" borderId="0" xfId="18" applyNumberFormat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workbookViewId="0" topLeftCell="A1">
      <pane ySplit="2" topLeftCell="BM45" activePane="bottomLeft" state="frozen"/>
      <selection pane="topLeft" activeCell="A1" sqref="A1"/>
      <selection pane="bottomLeft" activeCell="F22" sqref="F22"/>
    </sheetView>
  </sheetViews>
  <sheetFormatPr defaultColWidth="9.00390625" defaultRowHeight="16.5"/>
  <cols>
    <col min="1" max="1" width="4.125" style="5" customWidth="1"/>
    <col min="2" max="2" width="3.50390625" style="1" bestFit="1" customWidth="1"/>
    <col min="3" max="3" width="5.125" style="1" customWidth="1"/>
    <col min="4" max="4" width="9.50390625" style="1" customWidth="1"/>
    <col min="5" max="5" width="10.00390625" style="1" customWidth="1"/>
    <col min="6" max="6" width="11.25390625" style="1" customWidth="1"/>
    <col min="7" max="7" width="11.50390625" style="1" customWidth="1"/>
    <col min="8" max="8" width="11.625" style="1" customWidth="1"/>
    <col min="9" max="9" width="11.50390625" style="1" customWidth="1"/>
    <col min="10" max="16384" width="8.625" style="1" customWidth="1"/>
  </cols>
  <sheetData>
    <row r="1" spans="1:7" ht="21.75">
      <c r="A1" s="22" t="s">
        <v>23</v>
      </c>
      <c r="B1" s="22"/>
      <c r="C1" s="22"/>
      <c r="D1" s="22"/>
      <c r="E1" s="22"/>
      <c r="F1" s="22"/>
      <c r="G1" s="22"/>
    </row>
    <row r="2" spans="1:9" s="2" customFormat="1" ht="45">
      <c r="A2" s="6" t="s">
        <v>22</v>
      </c>
      <c r="B2" s="3" t="s">
        <v>2</v>
      </c>
      <c r="C2" s="3" t="s">
        <v>11</v>
      </c>
      <c r="D2" s="9" t="s">
        <v>18</v>
      </c>
      <c r="E2" s="9" t="s">
        <v>19</v>
      </c>
      <c r="F2" s="9" t="s">
        <v>20</v>
      </c>
      <c r="G2" s="9" t="s">
        <v>0</v>
      </c>
      <c r="H2" s="9" t="s">
        <v>1</v>
      </c>
      <c r="I2" s="9" t="s">
        <v>21</v>
      </c>
    </row>
    <row r="3" spans="1:9" s="2" customFormat="1" ht="18.75" customHeight="1">
      <c r="A3" s="6" t="s">
        <v>3</v>
      </c>
      <c r="B3" s="3">
        <v>1</v>
      </c>
      <c r="C3" s="13">
        <v>26</v>
      </c>
      <c r="D3" s="13">
        <v>23</v>
      </c>
      <c r="E3" s="13">
        <v>26</v>
      </c>
      <c r="F3" s="13">
        <v>26</v>
      </c>
      <c r="G3" s="13">
        <v>26</v>
      </c>
      <c r="H3" s="3">
        <v>26</v>
      </c>
      <c r="I3" s="3">
        <v>26</v>
      </c>
    </row>
    <row r="4" spans="1:9" s="2" customFormat="1" ht="18.75" customHeight="1">
      <c r="A4" s="6" t="s">
        <v>3</v>
      </c>
      <c r="B4" s="3">
        <v>2</v>
      </c>
      <c r="C4" s="13">
        <v>25</v>
      </c>
      <c r="D4" s="13">
        <v>23</v>
      </c>
      <c r="E4" s="13">
        <v>23</v>
      </c>
      <c r="F4" s="13">
        <v>25</v>
      </c>
      <c r="G4" s="13">
        <v>25</v>
      </c>
      <c r="H4" s="3">
        <v>25</v>
      </c>
      <c r="I4" s="3">
        <v>23</v>
      </c>
    </row>
    <row r="5" spans="1:9" s="2" customFormat="1" ht="18.75" customHeight="1">
      <c r="A5" s="6" t="s">
        <v>3</v>
      </c>
      <c r="B5" s="3">
        <v>3</v>
      </c>
      <c r="C5" s="13">
        <v>27</v>
      </c>
      <c r="D5" s="13">
        <v>25</v>
      </c>
      <c r="E5" s="13">
        <v>26</v>
      </c>
      <c r="F5" s="13">
        <v>27</v>
      </c>
      <c r="G5" s="13">
        <v>27</v>
      </c>
      <c r="H5" s="3">
        <v>27</v>
      </c>
      <c r="I5" s="3">
        <v>27</v>
      </c>
    </row>
    <row r="6" spans="1:9" s="2" customFormat="1" ht="18.75" customHeight="1">
      <c r="A6" s="6" t="s">
        <v>3</v>
      </c>
      <c r="B6" s="3">
        <v>4</v>
      </c>
      <c r="C6" s="3">
        <v>27</v>
      </c>
      <c r="D6" s="3">
        <v>24</v>
      </c>
      <c r="E6" s="3">
        <v>27</v>
      </c>
      <c r="F6" s="3">
        <v>26</v>
      </c>
      <c r="G6" s="3">
        <v>27</v>
      </c>
      <c r="H6" s="3">
        <v>27</v>
      </c>
      <c r="I6" s="3">
        <v>27</v>
      </c>
    </row>
    <row r="7" spans="1:9" s="2" customFormat="1" ht="18.75" customHeight="1">
      <c r="A7" s="6" t="s">
        <v>3</v>
      </c>
      <c r="B7" s="3">
        <v>5</v>
      </c>
      <c r="C7" s="3">
        <v>27</v>
      </c>
      <c r="D7" s="3">
        <v>25</v>
      </c>
      <c r="E7" s="3">
        <v>27</v>
      </c>
      <c r="F7" s="3">
        <v>25</v>
      </c>
      <c r="G7" s="3">
        <v>27</v>
      </c>
      <c r="H7" s="3">
        <v>27</v>
      </c>
      <c r="I7" s="3">
        <v>26</v>
      </c>
    </row>
    <row r="8" spans="1:9" s="2" customFormat="1" ht="18.75" customHeight="1">
      <c r="A8" s="6" t="s">
        <v>3</v>
      </c>
      <c r="B8" s="3">
        <v>6</v>
      </c>
      <c r="C8" s="3">
        <v>26</v>
      </c>
      <c r="D8" s="3">
        <v>24</v>
      </c>
      <c r="E8" s="3">
        <v>26</v>
      </c>
      <c r="F8" s="3">
        <v>26</v>
      </c>
      <c r="G8" s="3">
        <v>26</v>
      </c>
      <c r="H8" s="3">
        <v>26</v>
      </c>
      <c r="I8" s="3">
        <v>26</v>
      </c>
    </row>
    <row r="9" spans="1:9" s="2" customFormat="1" ht="18.75" customHeight="1">
      <c r="A9" s="6" t="s">
        <v>3</v>
      </c>
      <c r="B9" s="3">
        <v>7</v>
      </c>
      <c r="C9" s="10">
        <v>27</v>
      </c>
      <c r="D9" s="10">
        <v>25</v>
      </c>
      <c r="E9" s="10">
        <v>27</v>
      </c>
      <c r="F9" s="10">
        <v>20</v>
      </c>
      <c r="G9" s="10">
        <v>27</v>
      </c>
      <c r="H9" s="3">
        <v>22</v>
      </c>
      <c r="I9" s="3">
        <v>24</v>
      </c>
    </row>
    <row r="10" spans="1:9" s="2" customFormat="1" ht="18.75" customHeight="1">
      <c r="A10" s="6" t="s">
        <v>3</v>
      </c>
      <c r="B10" s="3">
        <v>8</v>
      </c>
      <c r="C10" s="10">
        <v>27</v>
      </c>
      <c r="D10" s="10">
        <v>24</v>
      </c>
      <c r="E10" s="10">
        <v>27</v>
      </c>
      <c r="F10" s="10">
        <v>23</v>
      </c>
      <c r="G10" s="10">
        <v>27</v>
      </c>
      <c r="H10" s="3">
        <v>27</v>
      </c>
      <c r="I10" s="3">
        <v>23</v>
      </c>
    </row>
    <row r="11" spans="1:9" s="2" customFormat="1" ht="18.75" customHeight="1">
      <c r="A11" s="6" t="s">
        <v>4</v>
      </c>
      <c r="B11" s="3">
        <v>1</v>
      </c>
      <c r="C11" s="3">
        <v>26</v>
      </c>
      <c r="D11" s="3">
        <v>23</v>
      </c>
      <c r="E11" s="3">
        <v>26</v>
      </c>
      <c r="F11" s="3">
        <v>20</v>
      </c>
      <c r="G11" s="3">
        <v>26</v>
      </c>
      <c r="H11" s="3">
        <v>26</v>
      </c>
      <c r="I11" s="3">
        <v>22</v>
      </c>
    </row>
    <row r="12" spans="1:9" s="2" customFormat="1" ht="18.75" customHeight="1">
      <c r="A12" s="6" t="s">
        <v>4</v>
      </c>
      <c r="B12" s="3">
        <v>2</v>
      </c>
      <c r="C12" s="3">
        <v>28</v>
      </c>
      <c r="D12" s="3">
        <v>25</v>
      </c>
      <c r="E12" s="3">
        <v>27</v>
      </c>
      <c r="F12" s="3">
        <v>27</v>
      </c>
      <c r="G12" s="3">
        <v>28</v>
      </c>
      <c r="H12" s="3">
        <v>26</v>
      </c>
      <c r="I12" s="3">
        <v>26</v>
      </c>
    </row>
    <row r="13" spans="1:9" s="2" customFormat="1" ht="18.75" customHeight="1">
      <c r="A13" s="6" t="s">
        <v>4</v>
      </c>
      <c r="B13" s="3">
        <v>3</v>
      </c>
      <c r="C13" s="3">
        <v>28</v>
      </c>
      <c r="D13" s="3">
        <v>24</v>
      </c>
      <c r="E13" s="3">
        <v>25</v>
      </c>
      <c r="F13" s="3">
        <v>28</v>
      </c>
      <c r="G13" s="3">
        <v>24</v>
      </c>
      <c r="H13" s="3">
        <v>28</v>
      </c>
      <c r="I13" s="3">
        <v>27</v>
      </c>
    </row>
    <row r="14" spans="1:9" s="2" customFormat="1" ht="18.75" customHeight="1">
      <c r="A14" s="6" t="s">
        <v>4</v>
      </c>
      <c r="B14" s="3">
        <v>4</v>
      </c>
      <c r="C14" s="3">
        <v>25</v>
      </c>
      <c r="D14" s="3">
        <v>23</v>
      </c>
      <c r="E14" s="3">
        <v>23</v>
      </c>
      <c r="F14" s="3">
        <v>20</v>
      </c>
      <c r="G14" s="3">
        <v>24</v>
      </c>
      <c r="H14" s="3">
        <v>24</v>
      </c>
      <c r="I14" s="3">
        <v>24</v>
      </c>
    </row>
    <row r="15" spans="1:9" s="2" customFormat="1" ht="18.75" customHeight="1">
      <c r="A15" s="6" t="s">
        <v>4</v>
      </c>
      <c r="B15" s="3">
        <v>5</v>
      </c>
      <c r="C15" s="3">
        <v>27</v>
      </c>
      <c r="D15" s="3">
        <v>25</v>
      </c>
      <c r="E15" s="3">
        <v>26</v>
      </c>
      <c r="F15" s="3">
        <v>26</v>
      </c>
      <c r="G15" s="3">
        <v>27</v>
      </c>
      <c r="H15" s="3">
        <v>27</v>
      </c>
      <c r="I15" s="3">
        <v>26</v>
      </c>
    </row>
    <row r="16" spans="1:9" s="2" customFormat="1" ht="18.75" customHeight="1">
      <c r="A16" s="6" t="s">
        <v>4</v>
      </c>
      <c r="B16" s="8">
        <v>6</v>
      </c>
      <c r="C16" s="3">
        <v>27</v>
      </c>
      <c r="D16" s="3">
        <v>24</v>
      </c>
      <c r="E16" s="3">
        <v>27</v>
      </c>
      <c r="F16" s="3">
        <v>25</v>
      </c>
      <c r="G16" s="3">
        <v>27</v>
      </c>
      <c r="H16" s="3">
        <v>25</v>
      </c>
      <c r="I16" s="3">
        <v>24</v>
      </c>
    </row>
    <row r="17" spans="1:9" s="2" customFormat="1" ht="18.75" customHeight="1">
      <c r="A17" s="6" t="s">
        <v>4</v>
      </c>
      <c r="B17" s="3">
        <v>7</v>
      </c>
      <c r="C17" s="3">
        <v>25</v>
      </c>
      <c r="D17" s="3">
        <v>23</v>
      </c>
      <c r="E17" s="3">
        <v>25</v>
      </c>
      <c r="F17" s="3">
        <v>23</v>
      </c>
      <c r="G17" s="3">
        <v>25</v>
      </c>
      <c r="H17" s="3">
        <v>24</v>
      </c>
      <c r="I17" s="3">
        <v>23</v>
      </c>
    </row>
    <row r="18" spans="1:9" s="2" customFormat="1" ht="18.75" customHeight="1">
      <c r="A18" s="6" t="s">
        <v>5</v>
      </c>
      <c r="B18" s="3">
        <v>1</v>
      </c>
      <c r="C18" s="3">
        <v>29</v>
      </c>
      <c r="D18" s="3">
        <v>26</v>
      </c>
      <c r="E18" s="3">
        <v>29</v>
      </c>
      <c r="F18" s="3">
        <v>26</v>
      </c>
      <c r="G18" s="3">
        <v>29</v>
      </c>
      <c r="H18" s="3">
        <v>28</v>
      </c>
      <c r="I18" s="3">
        <v>28</v>
      </c>
    </row>
    <row r="19" spans="1:9" s="2" customFormat="1" ht="18.75" customHeight="1">
      <c r="A19" s="6" t="s">
        <v>5</v>
      </c>
      <c r="B19" s="3">
        <v>2</v>
      </c>
      <c r="C19" s="3">
        <v>30</v>
      </c>
      <c r="D19" s="3">
        <v>28</v>
      </c>
      <c r="E19" s="3">
        <v>30</v>
      </c>
      <c r="F19" s="3">
        <v>28</v>
      </c>
      <c r="G19" s="3">
        <v>30</v>
      </c>
      <c r="H19" s="3">
        <v>27</v>
      </c>
      <c r="I19" s="3">
        <v>28</v>
      </c>
    </row>
    <row r="20" spans="1:9" s="2" customFormat="1" ht="18.75" customHeight="1">
      <c r="A20" s="6" t="s">
        <v>5</v>
      </c>
      <c r="B20" s="3">
        <v>3</v>
      </c>
      <c r="C20" s="3">
        <v>30</v>
      </c>
      <c r="D20" s="3">
        <v>27</v>
      </c>
      <c r="E20" s="3">
        <v>30</v>
      </c>
      <c r="F20" s="3">
        <v>28</v>
      </c>
      <c r="G20" s="3">
        <v>29</v>
      </c>
      <c r="H20" s="3">
        <v>26</v>
      </c>
      <c r="I20" s="3">
        <v>28</v>
      </c>
    </row>
    <row r="21" spans="1:9" s="2" customFormat="1" ht="18.75" customHeight="1">
      <c r="A21" s="6" t="s">
        <v>5</v>
      </c>
      <c r="B21" s="3">
        <v>4</v>
      </c>
      <c r="C21" s="3">
        <v>28</v>
      </c>
      <c r="D21" s="3">
        <v>26</v>
      </c>
      <c r="E21" s="3">
        <v>23</v>
      </c>
      <c r="F21" s="3">
        <v>21</v>
      </c>
      <c r="G21" s="3">
        <v>29</v>
      </c>
      <c r="H21" s="3">
        <v>20</v>
      </c>
      <c r="I21" s="3">
        <v>23</v>
      </c>
    </row>
    <row r="22" spans="1:9" s="2" customFormat="1" ht="18.75" customHeight="1">
      <c r="A22" s="6" t="s">
        <v>5</v>
      </c>
      <c r="B22" s="3">
        <v>5</v>
      </c>
      <c r="C22" s="3">
        <v>28</v>
      </c>
      <c r="D22" s="3">
        <v>25</v>
      </c>
      <c r="E22" s="3">
        <v>26</v>
      </c>
      <c r="F22" s="3">
        <v>24</v>
      </c>
      <c r="G22" s="3">
        <v>28</v>
      </c>
      <c r="H22" s="3">
        <v>25</v>
      </c>
      <c r="I22" s="3">
        <v>26</v>
      </c>
    </row>
    <row r="23" spans="1:9" s="2" customFormat="1" ht="18.75" customHeight="1">
      <c r="A23" s="6" t="s">
        <v>5</v>
      </c>
      <c r="B23" s="3">
        <v>6</v>
      </c>
      <c r="C23" s="3">
        <v>30</v>
      </c>
      <c r="D23" s="3">
        <v>27</v>
      </c>
      <c r="E23" s="3">
        <v>30</v>
      </c>
      <c r="F23" s="3">
        <v>26</v>
      </c>
      <c r="G23" s="3">
        <v>30</v>
      </c>
      <c r="H23" s="3">
        <v>26</v>
      </c>
      <c r="I23" s="3">
        <v>28</v>
      </c>
    </row>
    <row r="24" spans="1:9" s="2" customFormat="1" ht="18.75" customHeight="1">
      <c r="A24" s="6" t="s">
        <v>5</v>
      </c>
      <c r="B24" s="3">
        <v>7</v>
      </c>
      <c r="C24" s="3">
        <v>28</v>
      </c>
      <c r="D24" s="3">
        <v>26</v>
      </c>
      <c r="E24" s="3">
        <v>26</v>
      </c>
      <c r="F24" s="3">
        <v>25</v>
      </c>
      <c r="G24" s="3">
        <v>26</v>
      </c>
      <c r="H24" s="3">
        <v>25</v>
      </c>
      <c r="I24" s="3">
        <v>25</v>
      </c>
    </row>
    <row r="25" spans="1:9" s="2" customFormat="1" ht="18.75" customHeight="1">
      <c r="A25" s="6" t="s">
        <v>12</v>
      </c>
      <c r="B25" s="3">
        <v>1</v>
      </c>
      <c r="C25" s="3">
        <v>26</v>
      </c>
      <c r="D25" s="3">
        <v>24</v>
      </c>
      <c r="E25" s="3">
        <v>25</v>
      </c>
      <c r="F25" s="3">
        <v>25</v>
      </c>
      <c r="G25" s="3">
        <v>26</v>
      </c>
      <c r="H25" s="3">
        <v>25</v>
      </c>
      <c r="I25" s="3">
        <v>25</v>
      </c>
    </row>
    <row r="26" spans="1:9" s="2" customFormat="1" ht="18.75" customHeight="1">
      <c r="A26" s="6" t="s">
        <v>6</v>
      </c>
      <c r="B26" s="3">
        <v>2</v>
      </c>
      <c r="C26" s="3">
        <v>25</v>
      </c>
      <c r="D26" s="3">
        <v>23</v>
      </c>
      <c r="E26" s="3">
        <v>25</v>
      </c>
      <c r="F26" s="3">
        <v>25</v>
      </c>
      <c r="G26" s="3">
        <v>25</v>
      </c>
      <c r="H26" s="3">
        <v>23</v>
      </c>
      <c r="I26" s="3">
        <v>24</v>
      </c>
    </row>
    <row r="27" spans="1:9" s="2" customFormat="1" ht="18.75" customHeight="1">
      <c r="A27" s="6" t="s">
        <v>6</v>
      </c>
      <c r="B27" s="3">
        <v>3</v>
      </c>
      <c r="C27" s="3">
        <v>26</v>
      </c>
      <c r="D27" s="3">
        <v>23</v>
      </c>
      <c r="E27" s="3">
        <v>26</v>
      </c>
      <c r="F27" s="3">
        <v>24</v>
      </c>
      <c r="G27" s="3">
        <v>26</v>
      </c>
      <c r="H27" s="10">
        <v>25</v>
      </c>
      <c r="I27" s="3">
        <v>26</v>
      </c>
    </row>
    <row r="28" spans="1:9" s="2" customFormat="1" ht="18.75" customHeight="1">
      <c r="A28" s="6" t="s">
        <v>6</v>
      </c>
      <c r="B28" s="3">
        <v>4</v>
      </c>
      <c r="C28" s="3">
        <v>26</v>
      </c>
      <c r="D28" s="3">
        <v>24</v>
      </c>
      <c r="E28" s="3">
        <v>26</v>
      </c>
      <c r="F28" s="3">
        <v>26</v>
      </c>
      <c r="G28" s="3">
        <v>25</v>
      </c>
      <c r="H28" s="3">
        <v>23</v>
      </c>
      <c r="I28" s="3">
        <v>26</v>
      </c>
    </row>
    <row r="29" spans="1:9" s="2" customFormat="1" ht="18.75" customHeight="1">
      <c r="A29" s="6" t="s">
        <v>6</v>
      </c>
      <c r="B29" s="3">
        <v>5</v>
      </c>
      <c r="C29" s="3">
        <v>26</v>
      </c>
      <c r="D29" s="3">
        <v>26</v>
      </c>
      <c r="E29" s="3">
        <v>25</v>
      </c>
      <c r="F29" s="3">
        <v>22</v>
      </c>
      <c r="G29" s="3">
        <v>22</v>
      </c>
      <c r="H29" s="3">
        <v>25</v>
      </c>
      <c r="I29" s="3">
        <v>22</v>
      </c>
    </row>
    <row r="30" spans="1:9" s="2" customFormat="1" ht="18.75" customHeight="1">
      <c r="A30" s="6" t="s">
        <v>6</v>
      </c>
      <c r="B30" s="13">
        <v>6</v>
      </c>
      <c r="C30" s="13">
        <v>26</v>
      </c>
      <c r="D30" s="13">
        <v>24</v>
      </c>
      <c r="E30" s="13">
        <v>26</v>
      </c>
      <c r="F30" s="13">
        <v>23</v>
      </c>
      <c r="G30" s="13">
        <v>26</v>
      </c>
      <c r="H30" s="3">
        <v>25</v>
      </c>
      <c r="I30" s="3">
        <v>25</v>
      </c>
    </row>
    <row r="31" spans="1:9" s="2" customFormat="1" ht="18.75" customHeight="1">
      <c r="A31" s="6" t="s">
        <v>6</v>
      </c>
      <c r="B31" s="13">
        <v>7</v>
      </c>
      <c r="C31" s="13">
        <v>27</v>
      </c>
      <c r="D31" s="13">
        <v>25</v>
      </c>
      <c r="E31" s="13">
        <v>27</v>
      </c>
      <c r="F31" s="13">
        <v>25</v>
      </c>
      <c r="G31" s="13">
        <v>27</v>
      </c>
      <c r="H31" s="3">
        <v>27</v>
      </c>
      <c r="I31" s="3">
        <v>27</v>
      </c>
    </row>
    <row r="32" spans="1:9" s="2" customFormat="1" ht="18.75" customHeight="1">
      <c r="A32" s="6" t="s">
        <v>7</v>
      </c>
      <c r="B32" s="3">
        <v>1</v>
      </c>
      <c r="C32" s="3">
        <v>28</v>
      </c>
      <c r="D32" s="3">
        <v>26</v>
      </c>
      <c r="E32" s="3">
        <v>26</v>
      </c>
      <c r="F32" s="3">
        <v>24</v>
      </c>
      <c r="G32" s="3">
        <v>28</v>
      </c>
      <c r="H32" s="3">
        <v>25</v>
      </c>
      <c r="I32" s="3">
        <v>26</v>
      </c>
    </row>
    <row r="33" spans="1:9" s="2" customFormat="1" ht="18.75" customHeight="1">
      <c r="A33" s="6" t="s">
        <v>7</v>
      </c>
      <c r="B33" s="3">
        <v>2</v>
      </c>
      <c r="C33" s="3">
        <v>28</v>
      </c>
      <c r="D33" s="3">
        <v>26</v>
      </c>
      <c r="E33" s="3">
        <v>26</v>
      </c>
      <c r="F33" s="3">
        <v>26</v>
      </c>
      <c r="G33" s="3">
        <v>28</v>
      </c>
      <c r="H33" s="3">
        <v>25</v>
      </c>
      <c r="I33" s="3">
        <v>25</v>
      </c>
    </row>
    <row r="34" spans="1:9" s="2" customFormat="1" ht="18.75" customHeight="1">
      <c r="A34" s="6" t="s">
        <v>7</v>
      </c>
      <c r="B34" s="3">
        <v>3</v>
      </c>
      <c r="C34" s="3">
        <v>27</v>
      </c>
      <c r="D34" s="3">
        <v>24</v>
      </c>
      <c r="E34" s="3">
        <v>27</v>
      </c>
      <c r="F34" s="3">
        <v>27</v>
      </c>
      <c r="G34" s="3">
        <v>27</v>
      </c>
      <c r="H34" s="3">
        <v>27</v>
      </c>
      <c r="I34" s="3">
        <v>27</v>
      </c>
    </row>
    <row r="35" spans="1:9" s="2" customFormat="1" ht="18.75" customHeight="1">
      <c r="A35" s="6" t="s">
        <v>7</v>
      </c>
      <c r="B35" s="3">
        <v>4</v>
      </c>
      <c r="C35" s="3">
        <v>28</v>
      </c>
      <c r="D35" s="3">
        <v>25</v>
      </c>
      <c r="E35" s="3">
        <v>26</v>
      </c>
      <c r="F35" s="3">
        <v>26</v>
      </c>
      <c r="G35" s="3">
        <v>28</v>
      </c>
      <c r="H35" s="3">
        <v>25</v>
      </c>
      <c r="I35" s="3">
        <v>25</v>
      </c>
    </row>
    <row r="36" spans="1:9" s="2" customFormat="1" ht="18.75" customHeight="1">
      <c r="A36" s="6" t="s">
        <v>7</v>
      </c>
      <c r="B36" s="3">
        <v>5</v>
      </c>
      <c r="C36" s="3">
        <v>28</v>
      </c>
      <c r="D36" s="3">
        <v>25</v>
      </c>
      <c r="E36" s="3">
        <v>28</v>
      </c>
      <c r="F36" s="3">
        <v>26</v>
      </c>
      <c r="G36" s="3">
        <v>25</v>
      </c>
      <c r="H36" s="3">
        <v>26</v>
      </c>
      <c r="I36" s="3">
        <v>23</v>
      </c>
    </row>
    <row r="37" spans="1:9" s="2" customFormat="1" ht="18.75" customHeight="1">
      <c r="A37" s="6" t="s">
        <v>7</v>
      </c>
      <c r="B37" s="3">
        <v>6</v>
      </c>
      <c r="C37" s="3">
        <v>28</v>
      </c>
      <c r="D37" s="3">
        <v>27</v>
      </c>
      <c r="E37" s="3">
        <v>27</v>
      </c>
      <c r="F37" s="3">
        <v>26</v>
      </c>
      <c r="G37" s="3">
        <v>28</v>
      </c>
      <c r="H37" s="3">
        <v>26</v>
      </c>
      <c r="I37" s="3">
        <v>26</v>
      </c>
    </row>
    <row r="38" spans="1:9" s="2" customFormat="1" ht="18.75" customHeight="1">
      <c r="A38" s="6" t="s">
        <v>13</v>
      </c>
      <c r="B38" s="3">
        <v>1</v>
      </c>
      <c r="C38" s="3">
        <v>28</v>
      </c>
      <c r="D38" s="3">
        <v>26</v>
      </c>
      <c r="E38" s="3">
        <v>28</v>
      </c>
      <c r="F38" s="3">
        <v>28</v>
      </c>
      <c r="G38" s="3">
        <v>28</v>
      </c>
      <c r="H38" s="3">
        <v>28</v>
      </c>
      <c r="I38" s="3">
        <v>26</v>
      </c>
    </row>
    <row r="39" spans="1:9" s="2" customFormat="1" ht="18.75" customHeight="1">
      <c r="A39" s="6" t="s">
        <v>13</v>
      </c>
      <c r="B39" s="3">
        <v>2</v>
      </c>
      <c r="C39" s="3">
        <v>28</v>
      </c>
      <c r="D39" s="3">
        <v>25</v>
      </c>
      <c r="E39" s="3">
        <v>28</v>
      </c>
      <c r="F39" s="3">
        <v>26</v>
      </c>
      <c r="G39" s="3">
        <v>28</v>
      </c>
      <c r="H39" s="3">
        <v>26</v>
      </c>
      <c r="I39" s="3">
        <v>26</v>
      </c>
    </row>
    <row r="40" spans="1:9" s="2" customFormat="1" ht="18.75" customHeight="1">
      <c r="A40" s="6" t="s">
        <v>8</v>
      </c>
      <c r="B40" s="3">
        <v>3</v>
      </c>
      <c r="C40" s="3">
        <v>29</v>
      </c>
      <c r="D40" s="3">
        <v>28</v>
      </c>
      <c r="E40" s="3">
        <v>29</v>
      </c>
      <c r="F40" s="3">
        <v>27</v>
      </c>
      <c r="G40" s="3">
        <v>29</v>
      </c>
      <c r="H40" s="3">
        <v>27</v>
      </c>
      <c r="I40" s="3">
        <v>28</v>
      </c>
    </row>
    <row r="41" spans="1:9" s="2" customFormat="1" ht="18.75" customHeight="1">
      <c r="A41" s="6" t="s">
        <v>8</v>
      </c>
      <c r="B41" s="3">
        <v>4</v>
      </c>
      <c r="C41" s="3">
        <v>27</v>
      </c>
      <c r="D41" s="3">
        <v>25</v>
      </c>
      <c r="E41" s="3">
        <v>27</v>
      </c>
      <c r="F41" s="3">
        <v>26</v>
      </c>
      <c r="G41" s="3">
        <v>27</v>
      </c>
      <c r="H41" s="3">
        <v>25</v>
      </c>
      <c r="I41" s="3">
        <v>26</v>
      </c>
    </row>
    <row r="42" spans="1:9" s="2" customFormat="1" ht="18.75" customHeight="1">
      <c r="A42" s="6" t="s">
        <v>8</v>
      </c>
      <c r="B42" s="3">
        <v>5</v>
      </c>
      <c r="C42" s="3">
        <v>28</v>
      </c>
      <c r="D42" s="3">
        <v>22</v>
      </c>
      <c r="E42" s="3">
        <v>27</v>
      </c>
      <c r="F42" s="3">
        <v>25</v>
      </c>
      <c r="G42" s="3">
        <v>28</v>
      </c>
      <c r="H42" s="3">
        <v>25</v>
      </c>
      <c r="I42" s="3">
        <v>22</v>
      </c>
    </row>
    <row r="43" spans="1:9" s="2" customFormat="1" ht="18.75" customHeight="1">
      <c r="A43" s="6" t="s">
        <v>8</v>
      </c>
      <c r="B43" s="3">
        <v>6</v>
      </c>
      <c r="C43" s="3">
        <v>27</v>
      </c>
      <c r="D43" s="3">
        <v>26</v>
      </c>
      <c r="E43" s="3">
        <v>27</v>
      </c>
      <c r="F43" s="3">
        <v>25</v>
      </c>
      <c r="G43" s="3">
        <v>27</v>
      </c>
      <c r="H43" s="3">
        <v>26</v>
      </c>
      <c r="I43" s="3">
        <v>24</v>
      </c>
    </row>
    <row r="44" spans="1:9" s="2" customFormat="1" ht="18.75" customHeight="1">
      <c r="A44" s="23" t="s">
        <v>9</v>
      </c>
      <c r="B44" s="24"/>
      <c r="C44" s="4">
        <f>SUM(C3:C43)</f>
        <v>1117</v>
      </c>
      <c r="D44" s="3">
        <f aca="true" t="shared" si="0" ref="D44:I44">SUM(D3:D43)</f>
        <v>1019</v>
      </c>
      <c r="E44" s="3">
        <f t="shared" si="0"/>
        <v>1088</v>
      </c>
      <c r="F44" s="3">
        <f t="shared" si="0"/>
        <v>1027</v>
      </c>
      <c r="G44" s="3">
        <f t="shared" si="0"/>
        <v>1102</v>
      </c>
      <c r="H44" s="3">
        <f t="shared" si="0"/>
        <v>1048</v>
      </c>
      <c r="I44" s="3">
        <f t="shared" si="0"/>
        <v>1039</v>
      </c>
    </row>
    <row r="45" spans="1:9" s="2" customFormat="1" ht="18.75" customHeight="1">
      <c r="A45" s="25" t="s">
        <v>10</v>
      </c>
      <c r="B45" s="25"/>
      <c r="C45" s="6"/>
      <c r="D45" s="7">
        <f>D44/C44</f>
        <v>0.9122649955237243</v>
      </c>
      <c r="E45" s="7">
        <f>E44/C44</f>
        <v>0.9740376007162042</v>
      </c>
      <c r="F45" s="7">
        <f>F44/C44</f>
        <v>0.9194270367054611</v>
      </c>
      <c r="G45" s="7">
        <f>G44/C44</f>
        <v>0.9865711727842436</v>
      </c>
      <c r="H45" s="7">
        <f>H44/C44</f>
        <v>0.9382273948075202</v>
      </c>
      <c r="I45" s="7">
        <f>I44/C44</f>
        <v>0.9301700984780662</v>
      </c>
    </row>
    <row r="46" spans="1:7" s="2" customFormat="1" ht="18.75" customHeight="1">
      <c r="A46" s="5"/>
      <c r="B46" s="1"/>
      <c r="C46" s="1"/>
      <c r="D46" s="1"/>
      <c r="E46" s="1"/>
      <c r="F46" s="1"/>
      <c r="G46" s="1"/>
    </row>
    <row r="47" spans="1:7" s="2" customFormat="1" ht="18.75" customHeight="1">
      <c r="A47" s="5"/>
      <c r="B47" s="1"/>
      <c r="C47" s="1"/>
      <c r="D47" s="1"/>
      <c r="E47" s="1"/>
      <c r="F47" s="1"/>
      <c r="G47" s="1"/>
    </row>
    <row r="48" spans="1:7" s="2" customFormat="1" ht="18.75" customHeight="1">
      <c r="A48" s="5"/>
      <c r="B48" s="1"/>
      <c r="C48" s="1"/>
      <c r="D48" s="1"/>
      <c r="E48" s="1"/>
      <c r="F48" s="1"/>
      <c r="G48" s="1"/>
    </row>
    <row r="49" spans="1:7" s="2" customFormat="1" ht="18.75" customHeight="1">
      <c r="A49" s="5"/>
      <c r="B49" s="1"/>
      <c r="C49" s="1"/>
      <c r="D49" s="1"/>
      <c r="E49" s="1"/>
      <c r="F49" s="1"/>
      <c r="G49" s="1"/>
    </row>
  </sheetData>
  <mergeCells count="3">
    <mergeCell ref="A1:G1"/>
    <mergeCell ref="A44:B44"/>
    <mergeCell ref="A45:B45"/>
  </mergeCells>
  <printOptions/>
  <pageMargins left="0.35433070866141736" right="0.2755905511811024" top="0.15748031496062992" bottom="0.2755905511811024" header="0.15748031496062992" footer="0.31496062992125984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46"/>
  <sheetViews>
    <sheetView tabSelected="1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G1"/>
    </sheetView>
  </sheetViews>
  <sheetFormatPr defaultColWidth="9.00390625" defaultRowHeight="16.5"/>
  <cols>
    <col min="1" max="1" width="4.125" style="5" customWidth="1"/>
    <col min="2" max="2" width="3.50390625" style="1" bestFit="1" customWidth="1"/>
    <col min="3" max="3" width="5.125" style="1" customWidth="1"/>
    <col min="4" max="4" width="12.625" style="1" customWidth="1"/>
    <col min="5" max="5" width="11.75390625" style="1" customWidth="1"/>
    <col min="6" max="6" width="11.25390625" style="1" customWidth="1"/>
    <col min="7" max="8" width="12.00390625" style="1" customWidth="1"/>
    <col min="9" max="16384" width="8.625" style="1" customWidth="1"/>
  </cols>
  <sheetData>
    <row r="1" spans="1:7" ht="21.75">
      <c r="A1" s="22" t="s">
        <v>23</v>
      </c>
      <c r="B1" s="22"/>
      <c r="C1" s="22"/>
      <c r="D1" s="22"/>
      <c r="E1" s="22"/>
      <c r="F1" s="22"/>
      <c r="G1" s="22"/>
    </row>
    <row r="2" spans="1:8" s="2" customFormat="1" ht="30">
      <c r="A2" s="6" t="s">
        <v>32</v>
      </c>
      <c r="B2" s="3" t="s">
        <v>2</v>
      </c>
      <c r="C2" s="3" t="s">
        <v>11</v>
      </c>
      <c r="D2" s="11" t="s">
        <v>31</v>
      </c>
      <c r="E2" s="11" t="s">
        <v>16</v>
      </c>
      <c r="F2" s="11" t="s">
        <v>14</v>
      </c>
      <c r="G2" s="11" t="s">
        <v>15</v>
      </c>
      <c r="H2" s="9" t="s">
        <v>17</v>
      </c>
    </row>
    <row r="3" spans="1:8" s="2" customFormat="1" ht="18.75" customHeight="1">
      <c r="A3" s="6" t="s">
        <v>3</v>
      </c>
      <c r="B3" s="3">
        <v>1</v>
      </c>
      <c r="C3" s="13">
        <v>26</v>
      </c>
      <c r="D3" s="13">
        <v>24</v>
      </c>
      <c r="E3" s="13">
        <v>26</v>
      </c>
      <c r="F3" s="13">
        <v>26</v>
      </c>
      <c r="G3" s="13">
        <v>26</v>
      </c>
      <c r="H3" s="14">
        <v>2106</v>
      </c>
    </row>
    <row r="4" spans="1:8" s="2" customFormat="1" ht="18.75" customHeight="1">
      <c r="A4" s="6" t="s">
        <v>3</v>
      </c>
      <c r="B4" s="3">
        <v>2</v>
      </c>
      <c r="C4" s="13">
        <v>25</v>
      </c>
      <c r="D4" s="13">
        <v>23</v>
      </c>
      <c r="E4" s="13">
        <v>25</v>
      </c>
      <c r="F4" s="13">
        <v>25</v>
      </c>
      <c r="G4" s="13">
        <v>23</v>
      </c>
      <c r="H4" s="13">
        <v>2098</v>
      </c>
    </row>
    <row r="5" spans="1:8" s="2" customFormat="1" ht="18.75" customHeight="1">
      <c r="A5" s="6" t="s">
        <v>3</v>
      </c>
      <c r="B5" s="3">
        <v>3</v>
      </c>
      <c r="C5" s="13">
        <v>27</v>
      </c>
      <c r="D5" s="13">
        <v>25</v>
      </c>
      <c r="E5" s="13">
        <v>27</v>
      </c>
      <c r="F5" s="13">
        <v>27</v>
      </c>
      <c r="G5" s="13">
        <v>27</v>
      </c>
      <c r="H5" s="13">
        <v>2187</v>
      </c>
    </row>
    <row r="6" spans="1:8" s="2" customFormat="1" ht="18.75" customHeight="1">
      <c r="A6" s="6" t="s">
        <v>3</v>
      </c>
      <c r="B6" s="3">
        <v>4</v>
      </c>
      <c r="C6" s="3">
        <v>27</v>
      </c>
      <c r="D6" s="3">
        <v>25</v>
      </c>
      <c r="E6" s="3">
        <v>27</v>
      </c>
      <c r="F6" s="3">
        <v>27</v>
      </c>
      <c r="G6" s="3">
        <v>27</v>
      </c>
      <c r="H6" s="3">
        <v>2165</v>
      </c>
    </row>
    <row r="7" spans="1:8" s="2" customFormat="1" ht="18.75" customHeight="1">
      <c r="A7" s="6" t="s">
        <v>3</v>
      </c>
      <c r="B7" s="3">
        <v>5</v>
      </c>
      <c r="C7" s="3">
        <v>27</v>
      </c>
      <c r="D7" s="3">
        <v>25</v>
      </c>
      <c r="E7" s="3">
        <v>27</v>
      </c>
      <c r="F7" s="3">
        <v>27</v>
      </c>
      <c r="G7" s="3">
        <v>27</v>
      </c>
      <c r="H7" s="3">
        <v>2268</v>
      </c>
    </row>
    <row r="8" spans="1:8" s="2" customFormat="1" ht="18.75" customHeight="1">
      <c r="A8" s="6" t="s">
        <v>3</v>
      </c>
      <c r="B8" s="3">
        <v>6</v>
      </c>
      <c r="C8" s="3">
        <v>26</v>
      </c>
      <c r="D8" s="3">
        <v>22</v>
      </c>
      <c r="E8" s="3">
        <v>26</v>
      </c>
      <c r="F8" s="3">
        <v>26</v>
      </c>
      <c r="G8" s="3">
        <v>26</v>
      </c>
      <c r="H8" s="3">
        <v>2239</v>
      </c>
    </row>
    <row r="9" spans="1:8" s="2" customFormat="1" ht="18.75" customHeight="1">
      <c r="A9" s="6" t="s">
        <v>3</v>
      </c>
      <c r="B9" s="3">
        <v>7</v>
      </c>
      <c r="C9" s="3">
        <v>27</v>
      </c>
      <c r="D9" s="3">
        <v>24</v>
      </c>
      <c r="E9" s="3">
        <v>27</v>
      </c>
      <c r="F9" s="3">
        <v>27</v>
      </c>
      <c r="G9" s="3">
        <v>19</v>
      </c>
      <c r="H9" s="3">
        <v>2300</v>
      </c>
    </row>
    <row r="10" spans="1:8" s="2" customFormat="1" ht="18.75" customHeight="1">
      <c r="A10" s="6" t="s">
        <v>3</v>
      </c>
      <c r="B10" s="3">
        <v>8</v>
      </c>
      <c r="C10" s="10">
        <v>27</v>
      </c>
      <c r="D10" s="3">
        <v>25</v>
      </c>
      <c r="E10" s="3">
        <v>27</v>
      </c>
      <c r="F10" s="3">
        <v>27</v>
      </c>
      <c r="G10" s="3">
        <v>27</v>
      </c>
      <c r="H10" s="3">
        <v>2224</v>
      </c>
    </row>
    <row r="11" spans="1:8" s="2" customFormat="1" ht="18.75" customHeight="1">
      <c r="A11" s="6" t="s">
        <v>4</v>
      </c>
      <c r="B11" s="3">
        <v>1</v>
      </c>
      <c r="C11" s="3">
        <v>26</v>
      </c>
      <c r="D11" s="3">
        <v>25</v>
      </c>
      <c r="E11" s="3">
        <v>26</v>
      </c>
      <c r="F11" s="3">
        <v>26</v>
      </c>
      <c r="G11" s="3">
        <v>12</v>
      </c>
      <c r="H11" s="3">
        <v>2148</v>
      </c>
    </row>
    <row r="12" spans="1:8" s="2" customFormat="1" ht="18.75" customHeight="1">
      <c r="A12" s="6" t="s">
        <v>4</v>
      </c>
      <c r="B12" s="3">
        <v>2</v>
      </c>
      <c r="C12" s="3">
        <v>28</v>
      </c>
      <c r="D12" s="3">
        <v>25</v>
      </c>
      <c r="E12" s="3">
        <v>28</v>
      </c>
      <c r="F12" s="3">
        <v>28</v>
      </c>
      <c r="G12" s="3">
        <v>28</v>
      </c>
      <c r="H12" s="3">
        <v>2100</v>
      </c>
    </row>
    <row r="13" spans="1:8" s="2" customFormat="1" ht="18.75" customHeight="1">
      <c r="A13" s="6" t="s">
        <v>4</v>
      </c>
      <c r="B13" s="3">
        <v>3</v>
      </c>
      <c r="C13" s="3">
        <v>28</v>
      </c>
      <c r="D13" s="3">
        <v>26</v>
      </c>
      <c r="E13" s="3">
        <v>28</v>
      </c>
      <c r="F13" s="3">
        <v>28</v>
      </c>
      <c r="G13" s="3">
        <v>26</v>
      </c>
      <c r="H13" s="3">
        <v>2268</v>
      </c>
    </row>
    <row r="14" spans="1:8" s="2" customFormat="1" ht="18.75" customHeight="1">
      <c r="A14" s="6" t="s">
        <v>4</v>
      </c>
      <c r="B14" s="3">
        <v>4</v>
      </c>
      <c r="C14" s="3">
        <v>25</v>
      </c>
      <c r="D14" s="3">
        <v>24</v>
      </c>
      <c r="E14" s="3">
        <v>24</v>
      </c>
      <c r="F14" s="3">
        <v>24</v>
      </c>
      <c r="G14" s="3">
        <v>24</v>
      </c>
      <c r="H14" s="3">
        <v>2234</v>
      </c>
    </row>
    <row r="15" spans="1:8" s="2" customFormat="1" ht="18.75" customHeight="1">
      <c r="A15" s="6" t="s">
        <v>4</v>
      </c>
      <c r="B15" s="3">
        <v>5</v>
      </c>
      <c r="C15" s="3">
        <v>27</v>
      </c>
      <c r="D15" s="3">
        <v>25</v>
      </c>
      <c r="E15" s="3">
        <v>27</v>
      </c>
      <c r="F15" s="3">
        <v>27</v>
      </c>
      <c r="G15" s="3">
        <v>26</v>
      </c>
      <c r="H15" s="3">
        <v>2165</v>
      </c>
    </row>
    <row r="16" spans="1:8" s="2" customFormat="1" ht="18.75" customHeight="1">
      <c r="A16" s="6" t="s">
        <v>4</v>
      </c>
      <c r="B16" s="3">
        <v>6</v>
      </c>
      <c r="C16" s="3">
        <v>27</v>
      </c>
      <c r="D16" s="3">
        <v>25</v>
      </c>
      <c r="E16" s="3">
        <v>27</v>
      </c>
      <c r="F16" s="3">
        <v>27</v>
      </c>
      <c r="G16" s="3">
        <v>25</v>
      </c>
      <c r="H16" s="3">
        <v>2146</v>
      </c>
    </row>
    <row r="17" spans="1:8" s="2" customFormat="1" ht="18.75" customHeight="1">
      <c r="A17" s="6" t="s">
        <v>4</v>
      </c>
      <c r="B17" s="3">
        <v>7</v>
      </c>
      <c r="C17" s="3">
        <v>25</v>
      </c>
      <c r="D17" s="3">
        <v>21</v>
      </c>
      <c r="E17" s="3">
        <v>25</v>
      </c>
      <c r="F17" s="3">
        <v>25</v>
      </c>
      <c r="G17" s="3">
        <v>25</v>
      </c>
      <c r="H17" s="3">
        <v>1914</v>
      </c>
    </row>
    <row r="18" spans="1:8" s="2" customFormat="1" ht="18.75" customHeight="1">
      <c r="A18" s="6" t="s">
        <v>5</v>
      </c>
      <c r="B18" s="3">
        <v>1</v>
      </c>
      <c r="C18" s="3">
        <v>29</v>
      </c>
      <c r="D18" s="3">
        <v>27</v>
      </c>
      <c r="E18" s="3">
        <v>29</v>
      </c>
      <c r="F18" s="3">
        <v>29</v>
      </c>
      <c r="G18" s="3">
        <v>27</v>
      </c>
      <c r="H18" s="3">
        <v>2288</v>
      </c>
    </row>
    <row r="19" spans="1:9" s="2" customFormat="1" ht="18.75" customHeight="1">
      <c r="A19" s="6" t="s">
        <v>5</v>
      </c>
      <c r="B19" s="3">
        <v>2</v>
      </c>
      <c r="C19" s="3">
        <v>30</v>
      </c>
      <c r="D19" s="3">
        <v>27</v>
      </c>
      <c r="E19" s="3">
        <v>30</v>
      </c>
      <c r="F19" s="3">
        <v>30</v>
      </c>
      <c r="G19" s="3">
        <v>28</v>
      </c>
      <c r="H19" s="3">
        <v>2340</v>
      </c>
      <c r="I19" s="12"/>
    </row>
    <row r="20" spans="1:8" s="2" customFormat="1" ht="18.75" customHeight="1">
      <c r="A20" s="6" t="s">
        <v>5</v>
      </c>
      <c r="B20" s="3">
        <v>3</v>
      </c>
      <c r="C20" s="3">
        <v>30</v>
      </c>
      <c r="D20" s="3">
        <v>25</v>
      </c>
      <c r="E20" s="3">
        <v>30</v>
      </c>
      <c r="F20" s="3">
        <v>30</v>
      </c>
      <c r="G20" s="3">
        <v>24</v>
      </c>
      <c r="H20" s="3">
        <v>2395</v>
      </c>
    </row>
    <row r="21" spans="1:8" s="2" customFormat="1" ht="18.75" customHeight="1">
      <c r="A21" s="6" t="s">
        <v>5</v>
      </c>
      <c r="B21" s="3">
        <v>4</v>
      </c>
      <c r="C21" s="3">
        <v>28</v>
      </c>
      <c r="D21" s="3">
        <v>25</v>
      </c>
      <c r="E21" s="3">
        <v>28</v>
      </c>
      <c r="F21" s="3">
        <v>26</v>
      </c>
      <c r="G21" s="3">
        <v>26</v>
      </c>
      <c r="H21" s="8">
        <v>2150</v>
      </c>
    </row>
    <row r="22" spans="1:8" s="2" customFormat="1" ht="18.75" customHeight="1">
      <c r="A22" s="6" t="s">
        <v>5</v>
      </c>
      <c r="B22" s="3">
        <v>5</v>
      </c>
      <c r="C22" s="3">
        <v>28</v>
      </c>
      <c r="D22" s="3">
        <v>26</v>
      </c>
      <c r="E22" s="3">
        <v>28</v>
      </c>
      <c r="F22" s="3">
        <v>28</v>
      </c>
      <c r="G22" s="3">
        <v>28</v>
      </c>
      <c r="H22" s="3">
        <v>2352</v>
      </c>
    </row>
    <row r="23" spans="1:8" s="2" customFormat="1" ht="18.75" customHeight="1">
      <c r="A23" s="6" t="s">
        <v>5</v>
      </c>
      <c r="B23" s="3">
        <v>6</v>
      </c>
      <c r="C23" s="3">
        <v>30</v>
      </c>
      <c r="D23" s="3">
        <v>27</v>
      </c>
      <c r="E23" s="3">
        <v>30</v>
      </c>
      <c r="F23" s="3">
        <v>30</v>
      </c>
      <c r="G23" s="3">
        <v>29</v>
      </c>
      <c r="H23" s="3">
        <v>2475</v>
      </c>
    </row>
    <row r="24" spans="1:8" s="2" customFormat="1" ht="18.75" customHeight="1">
      <c r="A24" s="6" t="s">
        <v>5</v>
      </c>
      <c r="B24" s="3">
        <v>7</v>
      </c>
      <c r="C24" s="3">
        <v>28</v>
      </c>
      <c r="D24" s="3">
        <v>26</v>
      </c>
      <c r="E24" s="3">
        <v>28</v>
      </c>
      <c r="F24" s="3">
        <v>28</v>
      </c>
      <c r="G24" s="3">
        <v>26</v>
      </c>
      <c r="H24" s="3">
        <v>2354</v>
      </c>
    </row>
    <row r="25" spans="1:8" s="2" customFormat="1" ht="18.75" customHeight="1">
      <c r="A25" s="6" t="s">
        <v>12</v>
      </c>
      <c r="B25" s="3">
        <v>1</v>
      </c>
      <c r="C25" s="3">
        <v>26</v>
      </c>
      <c r="D25" s="3">
        <v>23</v>
      </c>
      <c r="E25" s="3">
        <v>26</v>
      </c>
      <c r="F25" s="3">
        <v>26</v>
      </c>
      <c r="G25" s="3">
        <v>22</v>
      </c>
      <c r="H25" s="3">
        <v>1989</v>
      </c>
    </row>
    <row r="26" spans="1:8" s="2" customFormat="1" ht="18.75" customHeight="1">
      <c r="A26" s="6" t="s">
        <v>6</v>
      </c>
      <c r="B26" s="3">
        <v>2</v>
      </c>
      <c r="C26" s="3">
        <v>25</v>
      </c>
      <c r="D26" s="3">
        <v>23</v>
      </c>
      <c r="E26" s="3">
        <v>25</v>
      </c>
      <c r="F26" s="3">
        <v>25</v>
      </c>
      <c r="G26" s="3">
        <v>23</v>
      </c>
      <c r="H26" s="3">
        <v>2010</v>
      </c>
    </row>
    <row r="27" spans="1:8" s="2" customFormat="1" ht="18.75" customHeight="1">
      <c r="A27" s="6" t="s">
        <v>6</v>
      </c>
      <c r="B27" s="3">
        <v>3</v>
      </c>
      <c r="C27" s="3">
        <v>26</v>
      </c>
      <c r="D27" s="3">
        <v>25</v>
      </c>
      <c r="E27" s="3">
        <v>26</v>
      </c>
      <c r="F27" s="3">
        <v>26</v>
      </c>
      <c r="G27" s="3">
        <v>25</v>
      </c>
      <c r="H27" s="3">
        <v>1965</v>
      </c>
    </row>
    <row r="28" spans="1:8" s="2" customFormat="1" ht="18.75" customHeight="1">
      <c r="A28" s="6" t="s">
        <v>6</v>
      </c>
      <c r="B28" s="3">
        <v>4</v>
      </c>
      <c r="C28" s="3">
        <v>26</v>
      </c>
      <c r="D28" s="3">
        <v>25</v>
      </c>
      <c r="E28" s="3">
        <v>26</v>
      </c>
      <c r="F28" s="3">
        <v>26</v>
      </c>
      <c r="G28" s="3">
        <v>22</v>
      </c>
      <c r="H28" s="3">
        <v>2206</v>
      </c>
    </row>
    <row r="29" spans="1:8" s="2" customFormat="1" ht="18.75" customHeight="1">
      <c r="A29" s="6" t="s">
        <v>6</v>
      </c>
      <c r="B29" s="3">
        <v>5</v>
      </c>
      <c r="C29" s="3">
        <v>26</v>
      </c>
      <c r="D29" s="3">
        <v>22</v>
      </c>
      <c r="E29" s="3">
        <v>21</v>
      </c>
      <c r="F29" s="3">
        <v>23</v>
      </c>
      <c r="G29" s="3">
        <v>22</v>
      </c>
      <c r="H29" s="3">
        <v>2125</v>
      </c>
    </row>
    <row r="30" spans="1:8" s="2" customFormat="1" ht="18.75" customHeight="1">
      <c r="A30" s="6" t="s">
        <v>6</v>
      </c>
      <c r="B30" s="3">
        <v>6</v>
      </c>
      <c r="C30" s="3">
        <v>26</v>
      </c>
      <c r="D30" s="3">
        <v>25</v>
      </c>
      <c r="E30" s="3">
        <v>26</v>
      </c>
      <c r="F30" s="3">
        <v>26</v>
      </c>
      <c r="G30" s="3">
        <v>24</v>
      </c>
      <c r="H30" s="3">
        <v>2028</v>
      </c>
    </row>
    <row r="31" spans="1:8" s="2" customFormat="1" ht="18.75" customHeight="1">
      <c r="A31" s="6" t="s">
        <v>6</v>
      </c>
      <c r="B31" s="3">
        <v>7</v>
      </c>
      <c r="C31" s="13">
        <v>27</v>
      </c>
      <c r="D31" s="13">
        <v>25</v>
      </c>
      <c r="E31" s="13">
        <v>27</v>
      </c>
      <c r="F31" s="13">
        <v>27</v>
      </c>
      <c r="G31" s="13">
        <v>24</v>
      </c>
      <c r="H31" s="13">
        <v>2170</v>
      </c>
    </row>
    <row r="32" spans="1:8" s="2" customFormat="1" ht="18.75" customHeight="1">
      <c r="A32" s="6" t="s">
        <v>7</v>
      </c>
      <c r="B32" s="3">
        <v>1</v>
      </c>
      <c r="C32" s="3">
        <v>28</v>
      </c>
      <c r="D32" s="3">
        <v>26</v>
      </c>
      <c r="E32" s="3">
        <v>28</v>
      </c>
      <c r="F32" s="3">
        <v>28</v>
      </c>
      <c r="G32" s="3">
        <v>26</v>
      </c>
      <c r="H32" s="3">
        <v>2234</v>
      </c>
    </row>
    <row r="33" spans="1:8" s="2" customFormat="1" ht="18.75" customHeight="1">
      <c r="A33" s="6" t="s">
        <v>7</v>
      </c>
      <c r="B33" s="3">
        <v>2</v>
      </c>
      <c r="C33" s="3">
        <v>28</v>
      </c>
      <c r="D33" s="3">
        <v>26</v>
      </c>
      <c r="E33" s="3">
        <v>24</v>
      </c>
      <c r="F33" s="3">
        <v>24</v>
      </c>
      <c r="G33" s="3">
        <v>20</v>
      </c>
      <c r="H33" s="3">
        <v>2220</v>
      </c>
    </row>
    <row r="34" spans="1:8" s="2" customFormat="1" ht="18.75" customHeight="1">
      <c r="A34" s="6" t="s">
        <v>7</v>
      </c>
      <c r="B34" s="3">
        <v>3</v>
      </c>
      <c r="C34" s="3">
        <v>27</v>
      </c>
      <c r="D34" s="3">
        <v>24</v>
      </c>
      <c r="E34" s="3">
        <v>27</v>
      </c>
      <c r="F34" s="3">
        <v>27</v>
      </c>
      <c r="G34" s="3">
        <v>27</v>
      </c>
      <c r="H34" s="3">
        <v>1680</v>
      </c>
    </row>
    <row r="35" spans="1:8" s="2" customFormat="1" ht="18.75" customHeight="1">
      <c r="A35" s="6" t="s">
        <v>7</v>
      </c>
      <c r="B35" s="3">
        <v>4</v>
      </c>
      <c r="C35" s="3">
        <v>28</v>
      </c>
      <c r="D35" s="3">
        <v>26</v>
      </c>
      <c r="E35" s="3">
        <v>28</v>
      </c>
      <c r="F35" s="3">
        <v>28</v>
      </c>
      <c r="G35" s="3">
        <v>27</v>
      </c>
      <c r="H35" s="3">
        <v>2284</v>
      </c>
    </row>
    <row r="36" spans="1:8" s="2" customFormat="1" ht="18.75" customHeight="1">
      <c r="A36" s="6" t="s">
        <v>7</v>
      </c>
      <c r="B36" s="3">
        <v>5</v>
      </c>
      <c r="C36" s="3">
        <v>28</v>
      </c>
      <c r="D36" s="3">
        <v>26</v>
      </c>
      <c r="E36" s="3">
        <v>28</v>
      </c>
      <c r="F36" s="3">
        <v>28</v>
      </c>
      <c r="G36" s="3">
        <v>26</v>
      </c>
      <c r="H36" s="3">
        <v>2184</v>
      </c>
    </row>
    <row r="37" spans="1:8" s="2" customFormat="1" ht="18.75" customHeight="1">
      <c r="A37" s="6" t="s">
        <v>7</v>
      </c>
      <c r="B37" s="3">
        <v>6</v>
      </c>
      <c r="C37" s="3">
        <v>28</v>
      </c>
      <c r="D37" s="3">
        <v>26</v>
      </c>
      <c r="E37" s="3">
        <v>28</v>
      </c>
      <c r="F37" s="3">
        <v>28</v>
      </c>
      <c r="G37" s="3">
        <v>23</v>
      </c>
      <c r="H37" s="3">
        <v>2251</v>
      </c>
    </row>
    <row r="38" spans="1:8" s="2" customFormat="1" ht="18.75" customHeight="1">
      <c r="A38" s="6" t="s">
        <v>13</v>
      </c>
      <c r="B38" s="3">
        <v>1</v>
      </c>
      <c r="C38" s="3">
        <v>28</v>
      </c>
      <c r="D38" s="3">
        <v>26</v>
      </c>
      <c r="E38" s="3">
        <v>28</v>
      </c>
      <c r="F38" s="3">
        <v>28</v>
      </c>
      <c r="G38" s="3">
        <v>28</v>
      </c>
      <c r="H38" s="3">
        <v>2268</v>
      </c>
    </row>
    <row r="39" spans="1:8" s="2" customFormat="1" ht="18.75" customHeight="1">
      <c r="A39" s="6" t="s">
        <v>13</v>
      </c>
      <c r="B39" s="3">
        <v>2</v>
      </c>
      <c r="C39" s="3">
        <v>28</v>
      </c>
      <c r="D39" s="3">
        <v>26</v>
      </c>
      <c r="E39" s="3">
        <v>28</v>
      </c>
      <c r="F39" s="3">
        <v>28</v>
      </c>
      <c r="G39" s="3">
        <v>23</v>
      </c>
      <c r="H39" s="10">
        <v>2100</v>
      </c>
    </row>
    <row r="40" spans="1:8" s="2" customFormat="1" ht="18.75" customHeight="1">
      <c r="A40" s="6" t="s">
        <v>8</v>
      </c>
      <c r="B40" s="3">
        <v>3</v>
      </c>
      <c r="C40" s="3">
        <v>29</v>
      </c>
      <c r="D40" s="3">
        <v>22</v>
      </c>
      <c r="E40" s="3">
        <v>29</v>
      </c>
      <c r="F40" s="3">
        <v>29</v>
      </c>
      <c r="G40" s="3">
        <v>29</v>
      </c>
      <c r="H40" s="3">
        <v>2348</v>
      </c>
    </row>
    <row r="41" spans="1:8" s="2" customFormat="1" ht="18.75" customHeight="1">
      <c r="A41" s="6" t="s">
        <v>8</v>
      </c>
      <c r="B41" s="3">
        <v>4</v>
      </c>
      <c r="C41" s="3">
        <v>27</v>
      </c>
      <c r="D41" s="3">
        <v>25</v>
      </c>
      <c r="E41" s="3">
        <v>27</v>
      </c>
      <c r="F41" s="3">
        <v>27</v>
      </c>
      <c r="G41" s="3">
        <v>25</v>
      </c>
      <c r="H41" s="3">
        <v>2106</v>
      </c>
    </row>
    <row r="42" spans="1:8" s="2" customFormat="1" ht="18.75" customHeight="1">
      <c r="A42" s="6" t="s">
        <v>8</v>
      </c>
      <c r="B42" s="3">
        <v>5</v>
      </c>
      <c r="C42" s="3">
        <v>28</v>
      </c>
      <c r="D42" s="3">
        <v>25</v>
      </c>
      <c r="E42" s="3">
        <v>25</v>
      </c>
      <c r="F42" s="3">
        <v>28</v>
      </c>
      <c r="G42" s="3">
        <v>28</v>
      </c>
      <c r="H42" s="3">
        <v>2148</v>
      </c>
    </row>
    <row r="43" spans="1:8" s="2" customFormat="1" ht="18.75" customHeight="1">
      <c r="A43" s="6" t="s">
        <v>8</v>
      </c>
      <c r="B43" s="3">
        <v>6</v>
      </c>
      <c r="C43" s="3">
        <v>27</v>
      </c>
      <c r="D43" s="3">
        <v>25</v>
      </c>
      <c r="E43" s="3">
        <v>27</v>
      </c>
      <c r="F43" s="3">
        <v>27</v>
      </c>
      <c r="G43" s="3">
        <v>25</v>
      </c>
      <c r="H43" s="3">
        <v>2268</v>
      </c>
    </row>
    <row r="44" spans="1:8" s="2" customFormat="1" ht="18.75" customHeight="1">
      <c r="A44" s="25" t="s">
        <v>9</v>
      </c>
      <c r="B44" s="25"/>
      <c r="C44" s="6">
        <f aca="true" t="shared" si="0" ref="C44:H44">SUM(C3:C43)</f>
        <v>1117</v>
      </c>
      <c r="D44" s="3">
        <f t="shared" si="0"/>
        <v>1018</v>
      </c>
      <c r="E44" s="3">
        <f t="shared" si="0"/>
        <v>1104</v>
      </c>
      <c r="F44" s="3">
        <f t="shared" si="0"/>
        <v>1107</v>
      </c>
      <c r="G44" s="3">
        <f t="shared" si="0"/>
        <v>1025</v>
      </c>
      <c r="H44" s="3">
        <f t="shared" si="0"/>
        <v>89500</v>
      </c>
    </row>
    <row r="45" spans="1:8" s="2" customFormat="1" ht="18.75" customHeight="1">
      <c r="A45" s="25" t="s">
        <v>10</v>
      </c>
      <c r="B45" s="25"/>
      <c r="C45" s="6"/>
      <c r="D45" s="7">
        <f>D44/C44</f>
        <v>0.9113697403760072</v>
      </c>
      <c r="E45" s="7">
        <f>E44/C44</f>
        <v>0.9883616830796778</v>
      </c>
      <c r="F45" s="7">
        <f>F44/C44</f>
        <v>0.991047448522829</v>
      </c>
      <c r="G45" s="7">
        <f>G44/C44</f>
        <v>0.9176365264100269</v>
      </c>
      <c r="H45" s="20">
        <f>H44/30/C44</f>
        <v>2.67084452402268</v>
      </c>
    </row>
    <row r="46" spans="1:7" s="2" customFormat="1" ht="18.75" customHeight="1">
      <c r="A46" s="5"/>
      <c r="B46" s="1"/>
      <c r="C46" s="1"/>
      <c r="D46" s="1"/>
      <c r="E46" s="1"/>
      <c r="F46" s="1"/>
      <c r="G46" s="1"/>
    </row>
  </sheetData>
  <mergeCells count="3">
    <mergeCell ref="A44:B44"/>
    <mergeCell ref="A45:B45"/>
    <mergeCell ref="A1:G1"/>
  </mergeCells>
  <printOptions/>
  <pageMargins left="0.35433070866141736" right="0.1968503937007874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H21" sqref="H21"/>
    </sheetView>
  </sheetViews>
  <sheetFormatPr defaultColWidth="9.00390625" defaultRowHeight="16.5"/>
  <sheetData>
    <row r="1" spans="1:12" ht="45">
      <c r="A1" t="s">
        <v>24</v>
      </c>
      <c r="B1" s="9" t="s">
        <v>18</v>
      </c>
      <c r="C1" s="9" t="s">
        <v>19</v>
      </c>
      <c r="D1" s="9" t="s">
        <v>20</v>
      </c>
      <c r="E1" s="9" t="s">
        <v>0</v>
      </c>
      <c r="F1" s="9" t="s">
        <v>1</v>
      </c>
      <c r="G1" s="9" t="s">
        <v>21</v>
      </c>
      <c r="H1" s="11" t="s">
        <v>31</v>
      </c>
      <c r="I1" s="11" t="s">
        <v>16</v>
      </c>
      <c r="J1" s="11" t="s">
        <v>14</v>
      </c>
      <c r="K1" s="11" t="s">
        <v>15</v>
      </c>
      <c r="L1" s="9" t="s">
        <v>17</v>
      </c>
    </row>
    <row r="2" spans="1:12" ht="15.75">
      <c r="A2" t="s">
        <v>25</v>
      </c>
      <c r="B2">
        <v>193</v>
      </c>
      <c r="C2">
        <v>209</v>
      </c>
      <c r="D2">
        <v>198</v>
      </c>
      <c r="E2">
        <v>212</v>
      </c>
      <c r="F2">
        <v>207</v>
      </c>
      <c r="G2">
        <v>202</v>
      </c>
      <c r="H2">
        <v>193</v>
      </c>
      <c r="I2">
        <v>212</v>
      </c>
      <c r="J2">
        <v>212</v>
      </c>
      <c r="K2">
        <v>202</v>
      </c>
      <c r="L2">
        <v>17587</v>
      </c>
    </row>
    <row r="3" spans="1:12" ht="15.75">
      <c r="A3" t="s">
        <v>33</v>
      </c>
      <c r="B3">
        <v>212</v>
      </c>
      <c r="C3">
        <v>212</v>
      </c>
      <c r="D3">
        <v>212</v>
      </c>
      <c r="E3">
        <v>212</v>
      </c>
      <c r="F3">
        <v>212</v>
      </c>
      <c r="G3">
        <v>212</v>
      </c>
      <c r="H3">
        <v>212</v>
      </c>
      <c r="I3">
        <v>212</v>
      </c>
      <c r="J3">
        <v>212</v>
      </c>
      <c r="K3">
        <v>212</v>
      </c>
      <c r="L3">
        <v>212</v>
      </c>
    </row>
    <row r="4" spans="1:12" ht="15.75">
      <c r="A4" t="s">
        <v>34</v>
      </c>
      <c r="B4" s="15">
        <f>B2/B3</f>
        <v>0.910377358490566</v>
      </c>
      <c r="C4" s="15">
        <f aca="true" t="shared" si="0" ref="C4:K4">C2/C3</f>
        <v>0.9858490566037735</v>
      </c>
      <c r="D4" s="15">
        <f t="shared" si="0"/>
        <v>0.9339622641509434</v>
      </c>
      <c r="E4" s="15">
        <f t="shared" si="0"/>
        <v>1</v>
      </c>
      <c r="F4" s="15">
        <f t="shared" si="0"/>
        <v>0.9764150943396226</v>
      </c>
      <c r="G4" s="15">
        <f t="shared" si="0"/>
        <v>0.9528301886792453</v>
      </c>
      <c r="H4" s="15">
        <f t="shared" si="0"/>
        <v>0.910377358490566</v>
      </c>
      <c r="I4" s="15">
        <f t="shared" si="0"/>
        <v>1</v>
      </c>
      <c r="J4" s="15">
        <f t="shared" si="0"/>
        <v>1</v>
      </c>
      <c r="K4" s="15">
        <f t="shared" si="0"/>
        <v>0.9528301886792453</v>
      </c>
      <c r="L4" s="16">
        <f>L2/30/L3</f>
        <v>2.765251572327044</v>
      </c>
    </row>
    <row r="5" spans="1:12" ht="15.75">
      <c r="A5" t="s">
        <v>26</v>
      </c>
      <c r="B5">
        <v>167</v>
      </c>
      <c r="C5">
        <v>179</v>
      </c>
      <c r="D5">
        <v>169</v>
      </c>
      <c r="E5">
        <v>181</v>
      </c>
      <c r="F5">
        <v>180</v>
      </c>
      <c r="G5">
        <v>172</v>
      </c>
      <c r="H5">
        <v>171</v>
      </c>
      <c r="I5">
        <v>185</v>
      </c>
      <c r="J5">
        <v>185</v>
      </c>
      <c r="K5">
        <v>166</v>
      </c>
      <c r="L5">
        <v>14975</v>
      </c>
    </row>
    <row r="6" spans="1:12" ht="15.75">
      <c r="A6" t="s">
        <v>33</v>
      </c>
      <c r="B6">
        <v>186</v>
      </c>
      <c r="C6">
        <v>186</v>
      </c>
      <c r="D6">
        <v>186</v>
      </c>
      <c r="E6">
        <v>186</v>
      </c>
      <c r="F6">
        <v>186</v>
      </c>
      <c r="G6">
        <v>186</v>
      </c>
      <c r="H6">
        <v>186</v>
      </c>
      <c r="I6">
        <v>186</v>
      </c>
      <c r="J6">
        <v>186</v>
      </c>
      <c r="K6">
        <v>186</v>
      </c>
      <c r="L6">
        <v>186</v>
      </c>
    </row>
    <row r="7" spans="1:12" ht="15.75">
      <c r="A7" t="s">
        <v>34</v>
      </c>
      <c r="B7" s="18">
        <f>B5/B6</f>
        <v>0.8978494623655914</v>
      </c>
      <c r="C7" s="18">
        <f aca="true" t="shared" si="1" ref="C7:K7">C5/C6</f>
        <v>0.9623655913978495</v>
      </c>
      <c r="D7" s="18">
        <f t="shared" si="1"/>
        <v>0.9086021505376344</v>
      </c>
      <c r="E7" s="18">
        <f t="shared" si="1"/>
        <v>0.9731182795698925</v>
      </c>
      <c r="F7" s="18">
        <f t="shared" si="1"/>
        <v>0.967741935483871</v>
      </c>
      <c r="G7" s="18">
        <f t="shared" si="1"/>
        <v>0.9247311827956989</v>
      </c>
      <c r="H7" s="18">
        <f t="shared" si="1"/>
        <v>0.9193548387096774</v>
      </c>
      <c r="I7" s="18">
        <f t="shared" si="1"/>
        <v>0.9946236559139785</v>
      </c>
      <c r="J7" s="18">
        <f t="shared" si="1"/>
        <v>0.9946236559139785</v>
      </c>
      <c r="K7" s="18">
        <f t="shared" si="1"/>
        <v>0.8924731182795699</v>
      </c>
      <c r="L7" s="21">
        <f>L5/30/L6</f>
        <v>2.6836917562724016</v>
      </c>
    </row>
    <row r="8" spans="1:12" ht="15.75">
      <c r="A8" t="s">
        <v>27</v>
      </c>
      <c r="B8">
        <v>185</v>
      </c>
      <c r="C8">
        <v>194</v>
      </c>
      <c r="D8">
        <v>178</v>
      </c>
      <c r="E8">
        <v>201</v>
      </c>
      <c r="F8">
        <v>177</v>
      </c>
      <c r="G8">
        <v>186</v>
      </c>
      <c r="H8">
        <v>183</v>
      </c>
      <c r="I8">
        <v>203</v>
      </c>
      <c r="J8">
        <v>201</v>
      </c>
      <c r="K8">
        <v>188</v>
      </c>
      <c r="L8">
        <v>16354</v>
      </c>
    </row>
    <row r="9" spans="1:12" ht="15.75">
      <c r="A9" t="s">
        <v>33</v>
      </c>
      <c r="B9">
        <v>203</v>
      </c>
      <c r="C9">
        <v>203</v>
      </c>
      <c r="D9">
        <v>203</v>
      </c>
      <c r="E9">
        <v>203</v>
      </c>
      <c r="F9">
        <v>203</v>
      </c>
      <c r="G9">
        <v>203</v>
      </c>
      <c r="H9">
        <v>203</v>
      </c>
      <c r="I9">
        <v>203</v>
      </c>
      <c r="J9">
        <v>203</v>
      </c>
      <c r="K9">
        <v>203</v>
      </c>
      <c r="L9">
        <v>203</v>
      </c>
    </row>
    <row r="10" spans="1:12" ht="15.75">
      <c r="A10" t="s">
        <v>34</v>
      </c>
      <c r="B10" s="15">
        <f>B8/B9</f>
        <v>0.9113300492610837</v>
      </c>
      <c r="C10" s="15">
        <f aca="true" t="shared" si="2" ref="C10:K10">C8/C9</f>
        <v>0.9556650246305419</v>
      </c>
      <c r="D10" s="15">
        <f t="shared" si="2"/>
        <v>0.8768472906403941</v>
      </c>
      <c r="E10" s="15">
        <f t="shared" si="2"/>
        <v>0.9901477832512315</v>
      </c>
      <c r="F10" s="15">
        <f t="shared" si="2"/>
        <v>0.8719211822660099</v>
      </c>
      <c r="G10" s="15">
        <f t="shared" si="2"/>
        <v>0.916256157635468</v>
      </c>
      <c r="H10" s="15">
        <f t="shared" si="2"/>
        <v>0.9014778325123153</v>
      </c>
      <c r="I10" s="15">
        <f t="shared" si="2"/>
        <v>1</v>
      </c>
      <c r="J10" s="15">
        <f t="shared" si="2"/>
        <v>0.9901477832512315</v>
      </c>
      <c r="K10" s="15">
        <f t="shared" si="2"/>
        <v>0.9261083743842364</v>
      </c>
      <c r="L10" s="17">
        <f>L8/30/L9</f>
        <v>2.6853858784893267</v>
      </c>
    </row>
    <row r="11" spans="1:12" ht="15.75">
      <c r="A11" t="s">
        <v>28</v>
      </c>
      <c r="B11">
        <v>169</v>
      </c>
      <c r="C11">
        <v>180</v>
      </c>
      <c r="D11">
        <v>170</v>
      </c>
      <c r="E11">
        <v>177</v>
      </c>
      <c r="F11">
        <v>173</v>
      </c>
      <c r="G11">
        <v>175</v>
      </c>
      <c r="H11">
        <v>168</v>
      </c>
      <c r="I11">
        <v>177</v>
      </c>
      <c r="J11">
        <v>179</v>
      </c>
      <c r="K11">
        <v>162</v>
      </c>
      <c r="L11">
        <v>14493</v>
      </c>
    </row>
    <row r="12" spans="1:12" ht="15.75">
      <c r="A12" t="s">
        <v>33</v>
      </c>
      <c r="B12">
        <v>182</v>
      </c>
      <c r="C12">
        <v>182</v>
      </c>
      <c r="D12">
        <v>182</v>
      </c>
      <c r="E12">
        <v>182</v>
      </c>
      <c r="F12">
        <v>182</v>
      </c>
      <c r="G12">
        <v>182</v>
      </c>
      <c r="H12">
        <v>182</v>
      </c>
      <c r="I12">
        <v>182</v>
      </c>
      <c r="J12">
        <v>182</v>
      </c>
      <c r="K12">
        <v>182</v>
      </c>
      <c r="L12">
        <v>182</v>
      </c>
    </row>
    <row r="13" spans="1:12" ht="15.75">
      <c r="A13" t="s">
        <v>34</v>
      </c>
      <c r="B13" s="18">
        <f>B11/B12</f>
        <v>0.9285714285714286</v>
      </c>
      <c r="C13" s="18">
        <f aca="true" t="shared" si="3" ref="C13:K13">C11/C12</f>
        <v>0.989010989010989</v>
      </c>
      <c r="D13" s="18">
        <f t="shared" si="3"/>
        <v>0.9340659340659341</v>
      </c>
      <c r="E13" s="18">
        <f t="shared" si="3"/>
        <v>0.9725274725274725</v>
      </c>
      <c r="F13" s="18">
        <f t="shared" si="3"/>
        <v>0.9505494505494505</v>
      </c>
      <c r="G13" s="18">
        <f t="shared" si="3"/>
        <v>0.9615384615384616</v>
      </c>
      <c r="H13" s="18">
        <f t="shared" si="3"/>
        <v>0.9230769230769231</v>
      </c>
      <c r="I13" s="18">
        <f t="shared" si="3"/>
        <v>0.9725274725274725</v>
      </c>
      <c r="J13" s="18">
        <f t="shared" si="3"/>
        <v>0.9835164835164835</v>
      </c>
      <c r="K13" s="18">
        <f t="shared" si="3"/>
        <v>0.8901098901098901</v>
      </c>
      <c r="L13" s="19">
        <f>L11/30/L12</f>
        <v>2.6543956043956047</v>
      </c>
    </row>
    <row r="14" spans="1:12" ht="15.75">
      <c r="A14" t="s">
        <v>29</v>
      </c>
      <c r="B14">
        <v>153</v>
      </c>
      <c r="C14">
        <v>160</v>
      </c>
      <c r="D14">
        <v>155</v>
      </c>
      <c r="E14">
        <v>164</v>
      </c>
      <c r="F14">
        <v>154</v>
      </c>
      <c r="G14">
        <v>152</v>
      </c>
      <c r="H14">
        <v>154</v>
      </c>
      <c r="I14">
        <v>163</v>
      </c>
      <c r="J14">
        <v>163</v>
      </c>
      <c r="K14">
        <v>149</v>
      </c>
      <c r="L14">
        <v>12853</v>
      </c>
    </row>
    <row r="15" spans="1:12" ht="15.75">
      <c r="A15" t="s">
        <v>33</v>
      </c>
      <c r="B15">
        <v>167</v>
      </c>
      <c r="C15">
        <v>167</v>
      </c>
      <c r="D15">
        <v>167</v>
      </c>
      <c r="E15">
        <v>167</v>
      </c>
      <c r="F15">
        <v>167</v>
      </c>
      <c r="G15">
        <v>167</v>
      </c>
      <c r="H15">
        <v>167</v>
      </c>
      <c r="I15">
        <v>167</v>
      </c>
      <c r="J15">
        <v>167</v>
      </c>
      <c r="K15">
        <v>167</v>
      </c>
      <c r="L15">
        <v>167</v>
      </c>
    </row>
    <row r="16" spans="1:12" ht="15.75">
      <c r="A16" t="s">
        <v>34</v>
      </c>
      <c r="B16" s="15">
        <f>B14/B15</f>
        <v>0.9161676646706587</v>
      </c>
      <c r="C16" s="15">
        <f aca="true" t="shared" si="4" ref="C16:K16">C14/C15</f>
        <v>0.9580838323353293</v>
      </c>
      <c r="D16" s="15">
        <f t="shared" si="4"/>
        <v>0.9281437125748503</v>
      </c>
      <c r="E16" s="15">
        <f t="shared" si="4"/>
        <v>0.9820359281437125</v>
      </c>
      <c r="F16" s="15">
        <f t="shared" si="4"/>
        <v>0.9221556886227545</v>
      </c>
      <c r="G16" s="15">
        <f t="shared" si="4"/>
        <v>0.9101796407185628</v>
      </c>
      <c r="H16" s="15">
        <f t="shared" si="4"/>
        <v>0.9221556886227545</v>
      </c>
      <c r="I16" s="15">
        <f t="shared" si="4"/>
        <v>0.9760479041916168</v>
      </c>
      <c r="J16" s="15">
        <f t="shared" si="4"/>
        <v>0.9760479041916168</v>
      </c>
      <c r="K16" s="15">
        <f t="shared" si="4"/>
        <v>0.8922155688622755</v>
      </c>
      <c r="L16" s="17">
        <v>2.744339622641509</v>
      </c>
    </row>
    <row r="17" spans="1:12" ht="15.75">
      <c r="A17" t="s">
        <v>30</v>
      </c>
      <c r="B17">
        <v>152</v>
      </c>
      <c r="C17">
        <v>166</v>
      </c>
      <c r="D17">
        <v>157</v>
      </c>
      <c r="E17">
        <v>167</v>
      </c>
      <c r="F17">
        <v>157</v>
      </c>
      <c r="G17">
        <v>152</v>
      </c>
      <c r="H17">
        <v>149</v>
      </c>
      <c r="I17">
        <v>164</v>
      </c>
      <c r="J17">
        <v>167</v>
      </c>
      <c r="K17">
        <v>158</v>
      </c>
      <c r="L17">
        <v>13238</v>
      </c>
    </row>
    <row r="18" spans="1:12" ht="15.75">
      <c r="A18" t="s">
        <v>33</v>
      </c>
      <c r="B18">
        <v>167</v>
      </c>
      <c r="C18">
        <v>167</v>
      </c>
      <c r="D18">
        <v>167</v>
      </c>
      <c r="E18">
        <v>167</v>
      </c>
      <c r="F18">
        <v>167</v>
      </c>
      <c r="G18">
        <v>167</v>
      </c>
      <c r="H18">
        <v>167</v>
      </c>
      <c r="I18">
        <v>167</v>
      </c>
      <c r="J18">
        <v>167</v>
      </c>
      <c r="K18">
        <v>167</v>
      </c>
      <c r="L18">
        <v>167</v>
      </c>
    </row>
    <row r="19" spans="1:12" ht="15.75">
      <c r="A19" t="s">
        <v>34</v>
      </c>
      <c r="B19" s="18">
        <f>B17/B18</f>
        <v>0.9101796407185628</v>
      </c>
      <c r="C19" s="18">
        <f aca="true" t="shared" si="5" ref="C19:K19">C17/C18</f>
        <v>0.9940119760479041</v>
      </c>
      <c r="D19" s="18">
        <f t="shared" si="5"/>
        <v>0.9401197604790419</v>
      </c>
      <c r="E19" s="18">
        <f t="shared" si="5"/>
        <v>1</v>
      </c>
      <c r="F19" s="18">
        <f t="shared" si="5"/>
        <v>0.9401197604790419</v>
      </c>
      <c r="G19" s="18">
        <f t="shared" si="5"/>
        <v>0.9101796407185628</v>
      </c>
      <c r="H19" s="18">
        <f t="shared" si="5"/>
        <v>0.8922155688622755</v>
      </c>
      <c r="I19" s="18">
        <f t="shared" si="5"/>
        <v>0.9820359281437125</v>
      </c>
      <c r="J19" s="18">
        <f t="shared" si="5"/>
        <v>1</v>
      </c>
      <c r="K19" s="18">
        <f t="shared" si="5"/>
        <v>0.9461077844311377</v>
      </c>
      <c r="L19" s="19">
        <v>2.744339622641509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2015-06-03T06:59:44Z</cp:lastPrinted>
  <dcterms:created xsi:type="dcterms:W3CDTF">2011-05-26T08:56:11Z</dcterms:created>
  <dcterms:modified xsi:type="dcterms:W3CDTF">2016-05-30T06:13:38Z</dcterms:modified>
  <cp:category/>
  <cp:version/>
  <cp:contentType/>
  <cp:contentStatus/>
</cp:coreProperties>
</file>